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1560" windowWidth="28200" windowHeight="11760" activeTab="0"/>
  </bookViews>
  <sheets>
    <sheet name="Roster" sheetId="1" r:id="rId1"/>
    <sheet name="Budget" sheetId="2" r:id="rId2"/>
    <sheet name="Class Check Register" sheetId="3" r:id="rId3"/>
    <sheet name="Sheet1" sheetId="4" r:id="rId4"/>
  </sheets>
  <definedNames>
    <definedName name="_xlnm.Print_Titles" localSheetId="0">'Roster'!$A:$C,'Roster'!$1:$4</definedName>
  </definedNames>
  <calcPr fullCalcOnLoad="1"/>
</workbook>
</file>

<file path=xl/sharedStrings.xml><?xml version="1.0" encoding="utf-8"?>
<sst xmlns="http://schemas.openxmlformats.org/spreadsheetml/2006/main" count="65" uniqueCount="47">
  <si>
    <t>Student</t>
  </si>
  <si>
    <t>Parent</t>
  </si>
  <si>
    <t xml:space="preserve">Home Phone </t>
  </si>
  <si>
    <t xml:space="preserve">Cell </t>
  </si>
  <si>
    <t>Email:</t>
  </si>
  <si>
    <t>Centers</t>
  </si>
  <si>
    <t>Friday Folders</t>
  </si>
  <si>
    <t>Winter Party</t>
  </si>
  <si>
    <t>EOY Party</t>
  </si>
  <si>
    <t>Thanks giving</t>
  </si>
  <si>
    <t>Copy</t>
  </si>
  <si>
    <t>Volunteer Interest</t>
  </si>
  <si>
    <t>Budget</t>
  </si>
  <si>
    <t>Holiday Gifts</t>
  </si>
  <si>
    <t>Valentine's Party</t>
  </si>
  <si>
    <t>Teacher Appreciation Week</t>
  </si>
  <si>
    <t>Specials Teachers</t>
  </si>
  <si>
    <t>End of Year Party</t>
  </si>
  <si>
    <t>End of Year Gifts</t>
  </si>
  <si>
    <t>Balance</t>
  </si>
  <si>
    <t>Contributed To Class Fund</t>
  </si>
  <si>
    <t>Holiday Party</t>
  </si>
  <si>
    <t>Miss Glover's Kindergarten</t>
  </si>
  <si>
    <t>Harvest fest</t>
  </si>
  <si>
    <t>Address</t>
  </si>
  <si>
    <t>Proposed Budget</t>
  </si>
  <si>
    <t>Class Donation</t>
  </si>
  <si>
    <t>X</t>
  </si>
  <si>
    <t>Collected</t>
  </si>
  <si>
    <t>Jane Doe</t>
  </si>
  <si>
    <t>Frank &amp; Anna</t>
  </si>
  <si>
    <t>12345 Cactus Court</t>
  </si>
  <si>
    <t>(480) 123-4567</t>
  </si>
  <si>
    <t>Mom: (602) 555-5555
Dad: (602) 777-7777</t>
  </si>
  <si>
    <t>janedoe@gmail.com</t>
  </si>
  <si>
    <t>Bob &amp; Sue</t>
  </si>
  <si>
    <t>Billy Smith</t>
  </si>
  <si>
    <t>12346 Cactus Court</t>
  </si>
  <si>
    <t>12347 Cactus Court</t>
  </si>
  <si>
    <t>Courtney &amp; Brandon</t>
  </si>
  <si>
    <t>Riley Miller</t>
  </si>
  <si>
    <t>miller@gmail.com</t>
  </si>
  <si>
    <t>catchup@mail.com</t>
  </si>
  <si>
    <t xml:space="preserve"> 2015-2016</t>
  </si>
  <si>
    <t>Miss Glover's Class 2015 - 2016</t>
  </si>
  <si>
    <t xml:space="preserve">Deposit </t>
  </si>
  <si>
    <t>Miss Glover's Class 2015-2016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</si>
</sst>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name val="Calibri"/>
      <family val="2"/>
    </font>
    <font>
      <b/>
      <u val="single"/>
      <sz val="24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u val="single"/>
      <sz val="11"/>
      <name val="Calibri"/>
      <family val="0"/>
    </font>
    <font>
      <b/>
      <sz val="2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0" fillId="0" borderId="0" xfId="0" applyFont="1" applyAlignment="1">
      <alignment/>
    </xf>
    <xf numFmtId="170" fontId="30" fillId="0" borderId="0" xfId="44" applyFont="1" applyAlignment="1">
      <alignment/>
    </xf>
    <xf numFmtId="170" fontId="50" fillId="0" borderId="0" xfId="44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70" fontId="50" fillId="0" borderId="0" xfId="44" applyFont="1" applyFill="1" applyAlignment="1">
      <alignment/>
    </xf>
    <xf numFmtId="170" fontId="50" fillId="0" borderId="10" xfId="44" applyFont="1" applyFill="1" applyBorder="1" applyAlignment="1">
      <alignment/>
    </xf>
    <xf numFmtId="170" fontId="0" fillId="0" borderId="0" xfId="44" applyFont="1" applyAlignment="1">
      <alignment/>
    </xf>
    <xf numFmtId="170" fontId="30" fillId="0" borderId="0" xfId="44" applyFont="1" applyFill="1" applyAlignment="1">
      <alignment/>
    </xf>
    <xf numFmtId="170" fontId="49" fillId="0" borderId="11" xfId="44" applyFont="1" applyBorder="1" applyAlignment="1">
      <alignment horizontal="center"/>
    </xf>
    <xf numFmtId="14" fontId="30" fillId="0" borderId="0" xfId="0" applyNumberFormat="1" applyFont="1" applyAlignment="1">
      <alignment/>
    </xf>
    <xf numFmtId="14" fontId="0" fillId="0" borderId="0" xfId="0" applyNumberFormat="1" applyAlignment="1">
      <alignment/>
    </xf>
    <xf numFmtId="170" fontId="0" fillId="0" borderId="0" xfId="44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70" fontId="24" fillId="0" borderId="0" xfId="44" applyFont="1" applyFill="1" applyAlignment="1">
      <alignment/>
    </xf>
    <xf numFmtId="170" fontId="23" fillId="0" borderId="0" xfId="44" applyFont="1" applyFill="1" applyAlignment="1">
      <alignment/>
    </xf>
    <xf numFmtId="0" fontId="25" fillId="0" borderId="0" xfId="0" applyFont="1" applyFill="1" applyAlignment="1">
      <alignment/>
    </xf>
    <xf numFmtId="170" fontId="25" fillId="0" borderId="0" xfId="44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28" fillId="0" borderId="0" xfId="53" applyFont="1" applyFill="1" applyAlignment="1">
      <alignment horizontal="center"/>
    </xf>
    <xf numFmtId="170" fontId="0" fillId="0" borderId="0" xfId="44" applyFont="1" applyAlignment="1">
      <alignment/>
    </xf>
    <xf numFmtId="170" fontId="47" fillId="0" borderId="0" xfId="44" applyFont="1" applyFill="1" applyAlignment="1">
      <alignment/>
    </xf>
    <xf numFmtId="170" fontId="49" fillId="0" borderId="0" xfId="44" applyFont="1" applyFill="1" applyAlignment="1">
      <alignment/>
    </xf>
    <xf numFmtId="170" fontId="49" fillId="0" borderId="10" xfId="44" applyFont="1" applyFill="1" applyBorder="1" applyAlignment="1">
      <alignment/>
    </xf>
    <xf numFmtId="0" fontId="50" fillId="0" borderId="0" xfId="0" applyFont="1" applyFill="1" applyAlignment="1">
      <alignment/>
    </xf>
    <xf numFmtId="0" fontId="41" fillId="0" borderId="0" xfId="53" applyFill="1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chup@mail.com" TargetMode="External" /><Relationship Id="rId2" Type="http://schemas.openxmlformats.org/officeDocument/2006/relationships/hyperlink" Target="mailto:janedoe@gmail.com" TargetMode="External" /><Relationship Id="rId3" Type="http://schemas.openxmlformats.org/officeDocument/2006/relationships/hyperlink" Target="mailto:miller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8.8515625" defaultRowHeight="15"/>
  <cols>
    <col min="1" max="1" width="20.8515625" style="16" bestFit="1" customWidth="1"/>
    <col min="2" max="2" width="13.00390625" style="19" customWidth="1"/>
    <col min="3" max="3" width="16.421875" style="16" customWidth="1"/>
    <col min="4" max="4" width="40.7109375" style="16" customWidth="1"/>
    <col min="5" max="5" width="18.28125" style="16" bestFit="1" customWidth="1"/>
    <col min="6" max="6" width="19.8515625" style="16" customWidth="1"/>
    <col min="7" max="7" width="41.8515625" style="16" bestFit="1" customWidth="1"/>
    <col min="8" max="8" width="7.421875" style="15" bestFit="1" customWidth="1"/>
    <col min="9" max="9" width="7.140625" style="15" bestFit="1" customWidth="1"/>
    <col min="10" max="10" width="5.28125" style="15" bestFit="1" customWidth="1"/>
    <col min="11" max="11" width="7.421875" style="15" bestFit="1" customWidth="1"/>
    <col min="12" max="12" width="7.00390625" style="15" bestFit="1" customWidth="1"/>
    <col min="13" max="13" width="6.8515625" style="15" bestFit="1" customWidth="1"/>
    <col min="14" max="14" width="5.421875" style="15" bestFit="1" customWidth="1"/>
    <col min="15" max="16384" width="8.8515625" style="16" customWidth="1"/>
  </cols>
  <sheetData>
    <row r="1" spans="1:8" ht="30.75">
      <c r="A1" s="35" t="s">
        <v>22</v>
      </c>
      <c r="B1" s="35"/>
      <c r="C1" s="35"/>
      <c r="D1" s="35"/>
      <c r="E1" s="35"/>
      <c r="F1" s="35"/>
      <c r="G1" s="35"/>
      <c r="H1" s="35"/>
    </row>
    <row r="2" spans="1:2" ht="6" customHeight="1">
      <c r="A2" s="17"/>
      <c r="B2" s="18"/>
    </row>
    <row r="3" spans="1:8" ht="30.75">
      <c r="A3" s="35" t="s">
        <v>43</v>
      </c>
      <c r="B3" s="35"/>
      <c r="C3" s="35"/>
      <c r="D3" s="35"/>
      <c r="E3" s="35"/>
      <c r="F3" s="35"/>
      <c r="G3" s="35"/>
      <c r="H3" s="35"/>
    </row>
    <row r="4" spans="8:14" ht="24">
      <c r="H4" s="36" t="s">
        <v>11</v>
      </c>
      <c r="I4" s="36"/>
      <c r="J4" s="36"/>
      <c r="K4" s="36"/>
      <c r="L4" s="36"/>
      <c r="M4" s="36"/>
      <c r="N4" s="36"/>
    </row>
    <row r="5" spans="1:15" s="24" customFormat="1" ht="48">
      <c r="A5" s="20" t="s">
        <v>0</v>
      </c>
      <c r="B5" s="21" t="s">
        <v>26</v>
      </c>
      <c r="C5" s="20" t="s">
        <v>1</v>
      </c>
      <c r="D5" s="20" t="s">
        <v>24</v>
      </c>
      <c r="E5" s="20" t="s">
        <v>2</v>
      </c>
      <c r="F5" s="20" t="s">
        <v>3</v>
      </c>
      <c r="G5" s="20" t="s">
        <v>4</v>
      </c>
      <c r="H5" s="22" t="s">
        <v>5</v>
      </c>
      <c r="I5" s="22" t="s">
        <v>6</v>
      </c>
      <c r="J5" s="22" t="s">
        <v>10</v>
      </c>
      <c r="K5" s="22" t="s">
        <v>23</v>
      </c>
      <c r="L5" s="22" t="s">
        <v>9</v>
      </c>
      <c r="M5" s="22" t="s">
        <v>7</v>
      </c>
      <c r="N5" s="22" t="s">
        <v>8</v>
      </c>
      <c r="O5" s="23"/>
    </row>
    <row r="6" spans="1:14" ht="30">
      <c r="A6" s="16" t="s">
        <v>29</v>
      </c>
      <c r="B6" s="19">
        <v>35</v>
      </c>
      <c r="C6" s="16" t="s">
        <v>30</v>
      </c>
      <c r="D6" s="16" t="s">
        <v>31</v>
      </c>
      <c r="E6" s="16" t="s">
        <v>32</v>
      </c>
      <c r="F6" s="25" t="s">
        <v>33</v>
      </c>
      <c r="G6" s="32" t="s">
        <v>34</v>
      </c>
      <c r="H6" s="16" t="s">
        <v>27</v>
      </c>
      <c r="I6" s="16" t="s">
        <v>27</v>
      </c>
      <c r="J6" s="16" t="s">
        <v>27</v>
      </c>
      <c r="K6" s="16" t="s">
        <v>27</v>
      </c>
      <c r="L6" s="16" t="s">
        <v>27</v>
      </c>
      <c r="M6" s="16" t="s">
        <v>27</v>
      </c>
      <c r="N6" s="16"/>
    </row>
    <row r="7" spans="1:12" ht="30">
      <c r="A7" s="16" t="s">
        <v>36</v>
      </c>
      <c r="B7" s="19">
        <v>10</v>
      </c>
      <c r="C7" s="25" t="s">
        <v>35</v>
      </c>
      <c r="D7" s="16" t="s">
        <v>37</v>
      </c>
      <c r="F7" s="25" t="s">
        <v>33</v>
      </c>
      <c r="G7" s="32" t="s">
        <v>42</v>
      </c>
      <c r="H7" s="26" t="s">
        <v>27</v>
      </c>
      <c r="J7" s="15" t="s">
        <v>27</v>
      </c>
      <c r="L7" s="15" t="s">
        <v>27</v>
      </c>
    </row>
    <row r="8" spans="1:14" ht="30">
      <c r="A8" s="16" t="s">
        <v>40</v>
      </c>
      <c r="B8" s="19">
        <v>35</v>
      </c>
      <c r="C8" s="16" t="s">
        <v>39</v>
      </c>
      <c r="D8" s="16" t="s">
        <v>38</v>
      </c>
      <c r="E8" s="16" t="s">
        <v>32</v>
      </c>
      <c r="F8" s="25" t="s">
        <v>33</v>
      </c>
      <c r="G8" s="32" t="s">
        <v>41</v>
      </c>
      <c r="H8" s="16" t="s">
        <v>27</v>
      </c>
      <c r="I8" s="16" t="s">
        <v>27</v>
      </c>
      <c r="J8" s="16" t="s">
        <v>27</v>
      </c>
      <c r="K8" s="16" t="s">
        <v>27</v>
      </c>
      <c r="L8" s="16" t="s">
        <v>27</v>
      </c>
      <c r="M8" s="16" t="s">
        <v>27</v>
      </c>
      <c r="N8" s="16" t="s">
        <v>27</v>
      </c>
    </row>
    <row r="9" spans="1:14" ht="15">
      <c r="A9"/>
      <c r="B9"/>
      <c r="C9"/>
      <c r="D9"/>
      <c r="E9"/>
      <c r="F9"/>
      <c r="G9"/>
      <c r="H9" s="16"/>
      <c r="I9" s="16"/>
      <c r="J9" s="16"/>
      <c r="K9" s="16"/>
      <c r="L9" s="16"/>
      <c r="M9" s="16"/>
      <c r="N9" s="16"/>
    </row>
    <row r="10" spans="1:17" ht="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7:17" ht="15">
      <c r="G35"/>
      <c r="H35"/>
      <c r="I35"/>
      <c r="J35"/>
      <c r="K35"/>
      <c r="L35"/>
      <c r="M35"/>
      <c r="N35"/>
      <c r="O35"/>
      <c r="P35"/>
      <c r="Q35"/>
    </row>
    <row r="36" spans="2:17" ht="15">
      <c r="B36" s="19">
        <f>SUM(B6:B35)</f>
        <v>80</v>
      </c>
      <c r="G36"/>
      <c r="H36"/>
      <c r="I36"/>
      <c r="J36"/>
      <c r="K36"/>
      <c r="L36"/>
      <c r="M36"/>
      <c r="N36"/>
      <c r="O36"/>
      <c r="P36"/>
      <c r="Q36"/>
    </row>
    <row r="37" spans="7:17" ht="15">
      <c r="G37"/>
      <c r="H37"/>
      <c r="I37"/>
      <c r="J37"/>
      <c r="K37"/>
      <c r="L37"/>
      <c r="M37"/>
      <c r="N37"/>
      <c r="O37"/>
      <c r="P37"/>
      <c r="Q37"/>
    </row>
    <row r="38" spans="1:17" ht="15">
      <c r="A38" s="16" t="s">
        <v>20</v>
      </c>
      <c r="G38"/>
      <c r="H38"/>
      <c r="I38"/>
      <c r="J38"/>
      <c r="K38"/>
      <c r="L38"/>
      <c r="M38"/>
      <c r="N38"/>
      <c r="O38"/>
      <c r="P38"/>
      <c r="Q38"/>
    </row>
    <row r="39" spans="7:17" ht="15">
      <c r="G39"/>
      <c r="H39"/>
      <c r="I39"/>
      <c r="J39"/>
      <c r="K39"/>
      <c r="L39"/>
      <c r="M39"/>
      <c r="N39"/>
      <c r="O39"/>
      <c r="P39"/>
      <c r="Q39"/>
    </row>
    <row r="40" spans="7:17" ht="15">
      <c r="G40"/>
      <c r="H40"/>
      <c r="I40"/>
      <c r="J40"/>
      <c r="K40"/>
      <c r="L40"/>
      <c r="M40"/>
      <c r="N40"/>
      <c r="O40"/>
      <c r="P40"/>
      <c r="Q40"/>
    </row>
    <row r="41" spans="7:17" ht="15">
      <c r="G41"/>
      <c r="H41"/>
      <c r="I41"/>
      <c r="J41"/>
      <c r="K41"/>
      <c r="L41"/>
      <c r="M41"/>
      <c r="N41"/>
      <c r="O41"/>
      <c r="P41"/>
      <c r="Q41"/>
    </row>
    <row r="42" spans="7:17" ht="15">
      <c r="G42"/>
      <c r="H42"/>
      <c r="I42"/>
      <c r="J42"/>
      <c r="K42"/>
      <c r="L42"/>
      <c r="M42"/>
      <c r="N42"/>
      <c r="O42"/>
      <c r="P42"/>
      <c r="Q42"/>
    </row>
    <row r="43" spans="7:17" ht="15">
      <c r="G43"/>
      <c r="H43"/>
      <c r="I43"/>
      <c r="J43"/>
      <c r="K43"/>
      <c r="L43"/>
      <c r="M43"/>
      <c r="N43"/>
      <c r="O43"/>
      <c r="P43"/>
      <c r="Q43"/>
    </row>
    <row r="44" spans="7:17" ht="15">
      <c r="G44"/>
      <c r="H44"/>
      <c r="I44"/>
      <c r="J44"/>
      <c r="K44"/>
      <c r="L44"/>
      <c r="M44"/>
      <c r="N44"/>
      <c r="O44"/>
      <c r="P44"/>
      <c r="Q44"/>
    </row>
    <row r="45" spans="7:17" ht="15">
      <c r="G45"/>
      <c r="H45"/>
      <c r="I45"/>
      <c r="J45"/>
      <c r="K45"/>
      <c r="L45"/>
      <c r="M45"/>
      <c r="N45"/>
      <c r="O45"/>
      <c r="P45"/>
      <c r="Q45"/>
    </row>
    <row r="46" spans="8:14" ht="15">
      <c r="H46" s="16"/>
      <c r="I46" s="16"/>
      <c r="J46" s="16"/>
      <c r="K46" s="16"/>
      <c r="L46" s="16"/>
      <c r="M46" s="16"/>
      <c r="N46" s="16"/>
    </row>
    <row r="47" spans="8:14" ht="15">
      <c r="H47" s="16"/>
      <c r="I47" s="16"/>
      <c r="J47" s="16"/>
      <c r="K47" s="16"/>
      <c r="L47" s="16"/>
      <c r="M47" s="16"/>
      <c r="N47" s="16"/>
    </row>
  </sheetData>
  <sheetProtection/>
  <mergeCells count="3">
    <mergeCell ref="A1:H1"/>
    <mergeCell ref="A3:H3"/>
    <mergeCell ref="H4:N4"/>
  </mergeCells>
  <hyperlinks>
    <hyperlink ref="G7" r:id="rId1" display="catchup@mail.com"/>
    <hyperlink ref="G6" r:id="rId2" display="janedoe@gmail.com"/>
    <hyperlink ref="G8" r:id="rId3" display="miller@gmail.com"/>
  </hyperlinks>
  <printOptions/>
  <pageMargins left="0.5" right="0.5" top="0.45" bottom="0.5" header="0.3" footer="0.3"/>
  <pageSetup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150" zoomScaleNormal="150" zoomScalePageLayoutView="0" workbookViewId="0" topLeftCell="A1">
      <selection activeCell="A1" sqref="A1:D1"/>
    </sheetView>
  </sheetViews>
  <sheetFormatPr defaultColWidth="11.57421875" defaultRowHeight="15"/>
  <cols>
    <col min="1" max="1" width="31.00390625" style="0" customWidth="1"/>
    <col min="2" max="2" width="12.28125" style="0" bestFit="1" customWidth="1"/>
    <col min="3" max="3" width="16.28125" style="0" bestFit="1" customWidth="1"/>
    <col min="4" max="4" width="9.00390625" style="0" bestFit="1" customWidth="1"/>
    <col min="5" max="16384" width="11.421875" style="0" customWidth="1"/>
  </cols>
  <sheetData>
    <row r="1" spans="1:4" ht="31.5" thickBot="1">
      <c r="A1" s="37" t="s">
        <v>44</v>
      </c>
      <c r="B1" s="37"/>
      <c r="C1" s="37"/>
      <c r="D1" s="37"/>
    </row>
    <row r="2" spans="1:4" ht="19.5" thickTop="1">
      <c r="A2" s="1" t="s">
        <v>25</v>
      </c>
      <c r="B2" s="2"/>
      <c r="C2" s="3"/>
      <c r="D2" s="2"/>
    </row>
    <row r="3" spans="1:4" s="6" customFormat="1" ht="18.75">
      <c r="A3" s="5"/>
      <c r="B3" s="31" t="s">
        <v>12</v>
      </c>
      <c r="C3" s="28" t="s">
        <v>28</v>
      </c>
      <c r="D3"/>
    </row>
    <row r="4" spans="1:4" s="6" customFormat="1" ht="18.75">
      <c r="A4" s="5" t="s">
        <v>21</v>
      </c>
      <c r="B4" s="7">
        <f>(0*3)</f>
        <v>0</v>
      </c>
      <c r="C4" s="29">
        <f>3*0</f>
        <v>0</v>
      </c>
      <c r="D4"/>
    </row>
    <row r="5" spans="1:4" s="6" customFormat="1" ht="18.75">
      <c r="A5" s="5" t="s">
        <v>13</v>
      </c>
      <c r="B5" s="7">
        <f>(10*0)</f>
        <v>0</v>
      </c>
      <c r="C5" s="29">
        <f>10*0</f>
        <v>0</v>
      </c>
      <c r="D5"/>
    </row>
    <row r="6" spans="1:4" s="6" customFormat="1" ht="18.75">
      <c r="A6" s="5" t="s">
        <v>14</v>
      </c>
      <c r="B6" s="7">
        <f>(2*0)</f>
        <v>0</v>
      </c>
      <c r="C6" s="29">
        <f>2*0</f>
        <v>0</v>
      </c>
      <c r="D6"/>
    </row>
    <row r="7" spans="1:4" s="6" customFormat="1" ht="18.75">
      <c r="A7" s="5" t="s">
        <v>15</v>
      </c>
      <c r="B7" s="7">
        <f>(10*0)</f>
        <v>0</v>
      </c>
      <c r="C7" s="29">
        <f>10*0</f>
        <v>0</v>
      </c>
      <c r="D7"/>
    </row>
    <row r="8" spans="1:4" s="6" customFormat="1" ht="18.75">
      <c r="A8" s="5" t="s">
        <v>16</v>
      </c>
      <c r="B8" s="7">
        <f>(2*0)</f>
        <v>0</v>
      </c>
      <c r="C8" s="29">
        <f>2*0</f>
        <v>0</v>
      </c>
      <c r="D8"/>
    </row>
    <row r="9" spans="1:4" s="6" customFormat="1" ht="18.75">
      <c r="A9" s="5" t="s">
        <v>17</v>
      </c>
      <c r="B9" s="7">
        <f>(3*0)</f>
        <v>0</v>
      </c>
      <c r="C9" s="29">
        <f>3*0</f>
        <v>0</v>
      </c>
      <c r="D9"/>
    </row>
    <row r="10" spans="1:4" s="6" customFormat="1" ht="19.5" thickBot="1">
      <c r="A10" s="5" t="s">
        <v>18</v>
      </c>
      <c r="B10" s="8">
        <f>(5*0)</f>
        <v>0</v>
      </c>
      <c r="C10" s="30">
        <f>5*0</f>
        <v>0</v>
      </c>
      <c r="D10" s="10"/>
    </row>
    <row r="11" spans="2:4" ht="19.5" thickTop="1">
      <c r="B11" s="4">
        <f>SUM(B4:B10)</f>
        <v>0</v>
      </c>
      <c r="C11" s="29">
        <f>SUM(C4:C10)</f>
        <v>0</v>
      </c>
      <c r="D11" s="27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175" zoomScaleNormal="175" zoomScalePageLayoutView="0" workbookViewId="0" topLeftCell="A1">
      <selection activeCell="A1" sqref="A1:D1"/>
    </sheetView>
  </sheetViews>
  <sheetFormatPr defaultColWidth="11.57421875" defaultRowHeight="15"/>
  <cols>
    <col min="1" max="1" width="8.140625" style="13" bestFit="1" customWidth="1"/>
    <col min="2" max="2" width="42.00390625" style="0" bestFit="1" customWidth="1"/>
    <col min="3" max="3" width="9.00390625" style="9" bestFit="1" customWidth="1"/>
    <col min="4" max="4" width="13.7109375" style="9" customWidth="1"/>
    <col min="5" max="16384" width="11.421875" style="0" customWidth="1"/>
  </cols>
  <sheetData>
    <row r="1" spans="1:4" ht="31.5" thickBot="1">
      <c r="A1" s="37" t="s">
        <v>46</v>
      </c>
      <c r="B1" s="37"/>
      <c r="C1" s="37"/>
      <c r="D1" s="37"/>
    </row>
    <row r="2" spans="1:4" ht="16.5" thickTop="1">
      <c r="A2" s="12"/>
      <c r="B2" s="2"/>
      <c r="C2" s="3"/>
      <c r="D2" s="3"/>
    </row>
    <row r="3" spans="1:4" ht="18.75">
      <c r="A3" s="12"/>
      <c r="B3" s="2"/>
      <c r="C3" s="3"/>
      <c r="D3" s="11" t="s">
        <v>19</v>
      </c>
    </row>
    <row r="4" spans="1:4" ht="15">
      <c r="A4" s="13">
        <v>42248</v>
      </c>
      <c r="B4" t="s">
        <v>45</v>
      </c>
      <c r="C4" s="27">
        <v>45</v>
      </c>
      <c r="D4" s="9">
        <f>C4</f>
        <v>45</v>
      </c>
    </row>
    <row r="5" spans="3:4" ht="15">
      <c r="C5" s="34">
        <v>0</v>
      </c>
      <c r="D5" s="33">
        <f>D4+C5</f>
        <v>45</v>
      </c>
    </row>
    <row r="6" spans="3:4" ht="15">
      <c r="C6" s="34">
        <v>0</v>
      </c>
      <c r="D6" s="33">
        <f aca="true" t="shared" si="0" ref="D6:D16">D5+C6</f>
        <v>45</v>
      </c>
    </row>
    <row r="7" spans="3:4" ht="15">
      <c r="C7" s="34">
        <v>0</v>
      </c>
      <c r="D7" s="33">
        <f t="shared" si="0"/>
        <v>45</v>
      </c>
    </row>
    <row r="8" spans="3:4" ht="15">
      <c r="C8" s="34">
        <v>0</v>
      </c>
      <c r="D8" s="33">
        <f t="shared" si="0"/>
        <v>45</v>
      </c>
    </row>
    <row r="9" spans="3:4" ht="15">
      <c r="C9" s="34">
        <v>0</v>
      </c>
      <c r="D9" s="33">
        <f t="shared" si="0"/>
        <v>45</v>
      </c>
    </row>
    <row r="10" spans="3:4" ht="15">
      <c r="C10" s="34">
        <v>0</v>
      </c>
      <c r="D10" s="33">
        <f t="shared" si="0"/>
        <v>45</v>
      </c>
    </row>
    <row r="11" spans="3:4" ht="15">
      <c r="C11" s="34">
        <v>0</v>
      </c>
      <c r="D11" s="33">
        <f t="shared" si="0"/>
        <v>45</v>
      </c>
    </row>
    <row r="12" spans="3:4" ht="15">
      <c r="C12" s="34">
        <v>0</v>
      </c>
      <c r="D12" s="33">
        <f t="shared" si="0"/>
        <v>45</v>
      </c>
    </row>
    <row r="13" spans="3:4" ht="15">
      <c r="C13" s="34">
        <v>0</v>
      </c>
      <c r="D13" s="33">
        <f t="shared" si="0"/>
        <v>45</v>
      </c>
    </row>
    <row r="14" spans="3:4" ht="15">
      <c r="C14" s="34">
        <v>0</v>
      </c>
      <c r="D14" s="33">
        <f t="shared" si="0"/>
        <v>45</v>
      </c>
    </row>
    <row r="15" spans="3:4" ht="15">
      <c r="C15" s="34">
        <v>0</v>
      </c>
      <c r="D15" s="33">
        <f t="shared" si="0"/>
        <v>45</v>
      </c>
    </row>
    <row r="16" spans="3:4" ht="15">
      <c r="C16" s="34">
        <v>0</v>
      </c>
      <c r="D16" s="33">
        <f t="shared" si="0"/>
        <v>45</v>
      </c>
    </row>
    <row r="17" spans="1:4" ht="15">
      <c r="A17"/>
      <c r="C17"/>
      <c r="D17"/>
    </row>
    <row r="18" spans="1:4" ht="15">
      <c r="A18"/>
      <c r="C18"/>
      <c r="D18"/>
    </row>
    <row r="19" spans="1:4" ht="15">
      <c r="A19"/>
      <c r="C19"/>
      <c r="D19"/>
    </row>
    <row r="20" spans="1:4" ht="15">
      <c r="A20"/>
      <c r="C20"/>
      <c r="D20"/>
    </row>
    <row r="21" spans="1:4" ht="15">
      <c r="A21"/>
      <c r="C21"/>
      <c r="D21"/>
    </row>
    <row r="22" spans="1:4" ht="15">
      <c r="A22"/>
      <c r="C22"/>
      <c r="D22"/>
    </row>
    <row r="23" spans="1:4" ht="15">
      <c r="A23"/>
      <c r="C23"/>
      <c r="D23"/>
    </row>
    <row r="24" spans="1:4" ht="15">
      <c r="A24"/>
      <c r="C24" s="14"/>
      <c r="D24" s="14"/>
    </row>
    <row r="25" spans="1:4" ht="15">
      <c r="A25"/>
      <c r="C25" s="14"/>
      <c r="D25" s="14"/>
    </row>
    <row r="26" spans="1:4" ht="15">
      <c r="A26"/>
      <c r="C26" s="14"/>
      <c r="D26" s="14"/>
    </row>
    <row r="27" ht="15">
      <c r="D27" s="14"/>
    </row>
    <row r="28" ht="15">
      <c r="D28" s="14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11.57421875" defaultRowHeight="15"/>
  <cols>
    <col min="1" max="1" width="14.421875" style="0" bestFit="1" customWidth="1"/>
    <col min="2" max="2" width="11.421875" style="0" customWidth="1"/>
    <col min="3" max="3" width="15.00390625" style="0" bestFit="1" customWidth="1"/>
    <col min="4" max="4" width="51.28125" style="0" bestFit="1" customWidth="1"/>
    <col min="5" max="5" width="25.7109375" style="0" customWidth="1"/>
    <col min="6" max="6" width="25.140625" style="0" customWidth="1"/>
    <col min="7" max="7" width="31.28125" style="0" customWidth="1"/>
    <col min="8" max="16384" width="11.42187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bibb</dc:creator>
  <cp:keywords/>
  <dc:description/>
  <cp:lastModifiedBy>Microsoft Office User</cp:lastModifiedBy>
  <cp:lastPrinted>2013-08-26T20:23:54Z</cp:lastPrinted>
  <dcterms:created xsi:type="dcterms:W3CDTF">2013-08-23T04:57:26Z</dcterms:created>
  <dcterms:modified xsi:type="dcterms:W3CDTF">2015-09-04T18:27:30Z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